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C62CBC0C-D4CB-42A7-AF0D-61176D0B4B7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G23" i="1"/>
  <c r="F23" i="1"/>
  <c r="F14" i="1"/>
  <c r="E23" i="1" l="1"/>
  <c r="E32" i="1" l="1"/>
  <c r="E14" i="1"/>
</calcChain>
</file>

<file path=xl/sharedStrings.xml><?xml version="1.0" encoding="utf-8"?>
<sst xmlns="http://schemas.openxmlformats.org/spreadsheetml/2006/main" count="58" uniqueCount="37">
  <si>
    <t>Stato della spesa sociale totale della Missione 12 nell'esercizio finanziario…</t>
  </si>
  <si>
    <t>NOME DISTRETTO -  ESERC.FINAZIARIO … (ex. RM 5.1- 2020)</t>
  </si>
  <si>
    <t>COMUNI ASSOCIATI DEL DISTRETTO</t>
  </si>
  <si>
    <t xml:space="preserve"> MISSIONE 12</t>
  </si>
  <si>
    <t>PROGRAMMA</t>
  </si>
  <si>
    <t>COSTO PRO CAPITE PER PROGRAMMA</t>
  </si>
  <si>
    <t>TOT. SPESA COMUNE</t>
  </si>
  <si>
    <t>A</t>
  </si>
  <si>
    <t>B</t>
  </si>
  <si>
    <t>D</t>
  </si>
  <si>
    <t>C</t>
  </si>
  <si>
    <t>programma 01- interventi per l'infanzia e i minori e per asilo nido</t>
  </si>
  <si>
    <t>programma 02 - interventi per la disabilità</t>
  </si>
  <si>
    <t xml:space="preserve">programma 03 -interventi per gli anziani </t>
  </si>
  <si>
    <t>programma 04 - interventi per i soggetti a rischio di esclusione sociale</t>
  </si>
  <si>
    <t>programma 05 - interventi per le famiglie</t>
  </si>
  <si>
    <t>SPESA EROGATA ES. FIN...COME DA RENDICONTO…</t>
  </si>
  <si>
    <t>programma 07 - programmazione e governo della rete dei servizi sociosanitari e sociali (UDP- servizio sociale professionale e segretariato sociale)</t>
  </si>
  <si>
    <t>programma 06 -  interventi per il diritto alla casa</t>
  </si>
  <si>
    <t>programma 08 - cooperazione e associazionismo</t>
  </si>
  <si>
    <t>Distretto Socio sanitario</t>
  </si>
  <si>
    <t>TOT. SPESA  DISTRETTO</t>
  </si>
  <si>
    <t xml:space="preserve">  I programmi sono relativi alla Missione 12.</t>
  </si>
  <si>
    <t xml:space="preserve">Gli importi da inserire sono relativi a quelli dell'ultima rendicontazione approvata. </t>
  </si>
  <si>
    <t>L'importo da inserire è dato dal rapporto tra quello inserito nella colonna B e il numero di abitanti dell'anno di programmazione.</t>
  </si>
  <si>
    <t>2*</t>
  </si>
  <si>
    <t>1*</t>
  </si>
  <si>
    <t>3*</t>
  </si>
  <si>
    <t>TOT. FONDI (1*+2*+3*)</t>
  </si>
  <si>
    <t>%DI SPESA PER PROGRAMMA RISPETTO AL TOT.SPESA COMUNALE/DISTRETTO (1*o  2*o 3*)</t>
  </si>
  <si>
    <t>% di spesa relativa a ciascun importo della colonna B per il totale della spesa sociale del Comune o del Distretto(  riga 1* o 2* o 3*).</t>
  </si>
  <si>
    <t xml:space="preserve">N. ABITANTI </t>
  </si>
  <si>
    <t>Cerveteri</t>
  </si>
  <si>
    <t>Ladispoli</t>
  </si>
  <si>
    <t>38249           38551</t>
  </si>
  <si>
    <t>42215              41547</t>
  </si>
  <si>
    <t>80464     80.098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</si>
</sst>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topLeftCell="A24" workbookViewId="0">
      <selection activeCell="G32" sqref="G32"/>
    </sheetView>
  </sheetViews>
  <sheetFormatPr defaultRowHeight="15.6" x14ac:dyDescent="0.3"/>
  <cols>
    <col min="2" max="2" width="25" customWidth="1"/>
    <col min="3" max="3" width="16.88671875" customWidth="1"/>
    <col min="4" max="4" width="27.33203125" customWidth="1"/>
    <col min="5" max="5" width="23.33203125" style="46" customWidth="1"/>
    <col min="6" max="6" width="20.6640625" customWidth="1"/>
    <col min="7" max="7" width="37" customWidth="1"/>
  </cols>
  <sheetData>
    <row r="1" spans="1:7" ht="18" x14ac:dyDescent="0.3">
      <c r="A1" s="17" t="s">
        <v>0</v>
      </c>
      <c r="B1" s="18"/>
      <c r="C1" s="18"/>
      <c r="D1" s="18"/>
      <c r="E1" s="18"/>
      <c r="F1" s="18"/>
      <c r="G1" s="19"/>
    </row>
    <row r="2" spans="1:7" ht="14.4" x14ac:dyDescent="0.3">
      <c r="A2" s="20" t="s">
        <v>1</v>
      </c>
      <c r="B2" s="21"/>
      <c r="C2" s="21"/>
      <c r="D2" s="21"/>
      <c r="E2" s="21"/>
      <c r="F2" s="21"/>
      <c r="G2" s="22"/>
    </row>
    <row r="3" spans="1:7" ht="15" customHeight="1" x14ac:dyDescent="0.3">
      <c r="A3" s="23" t="s">
        <v>2</v>
      </c>
      <c r="B3" s="24"/>
      <c r="C3" s="30" t="s">
        <v>31</v>
      </c>
      <c r="D3" s="38" t="s">
        <v>3</v>
      </c>
      <c r="E3" s="38"/>
      <c r="F3" s="38"/>
      <c r="G3" s="38"/>
    </row>
    <row r="4" spans="1:7" ht="15" customHeight="1" x14ac:dyDescent="0.3">
      <c r="A4" s="25"/>
      <c r="B4" s="26"/>
      <c r="C4" s="30"/>
      <c r="D4" s="4" t="s">
        <v>7</v>
      </c>
      <c r="E4" s="42" t="s">
        <v>8</v>
      </c>
      <c r="F4" s="4" t="s">
        <v>10</v>
      </c>
      <c r="G4" s="4" t="s">
        <v>9</v>
      </c>
    </row>
    <row r="5" spans="1:7" ht="48.75" customHeight="1" x14ac:dyDescent="0.3">
      <c r="A5" s="27"/>
      <c r="B5" s="28"/>
      <c r="C5" s="30"/>
      <c r="D5" s="3" t="s">
        <v>4</v>
      </c>
      <c r="E5" s="43" t="s">
        <v>16</v>
      </c>
      <c r="F5" s="3" t="s">
        <v>5</v>
      </c>
      <c r="G5" s="3" t="s">
        <v>29</v>
      </c>
    </row>
    <row r="6" spans="1:7" ht="43.2" x14ac:dyDescent="0.3">
      <c r="A6" s="32" t="s">
        <v>32</v>
      </c>
      <c r="B6" s="33"/>
      <c r="C6" s="29" t="s">
        <v>34</v>
      </c>
      <c r="D6" s="7" t="s">
        <v>11</v>
      </c>
      <c r="E6" s="44">
        <v>386470</v>
      </c>
      <c r="F6" s="13">
        <v>10.103999999999999</v>
      </c>
      <c r="G6" s="15">
        <v>18</v>
      </c>
    </row>
    <row r="7" spans="1:7" ht="28.8" x14ac:dyDescent="0.3">
      <c r="A7" s="34"/>
      <c r="B7" s="35"/>
      <c r="C7" s="30"/>
      <c r="D7" s="7" t="s">
        <v>12</v>
      </c>
      <c r="E7" s="44">
        <v>965782.69</v>
      </c>
      <c r="F7" s="13">
        <v>25.248999999999999</v>
      </c>
      <c r="G7" s="5">
        <v>44.98</v>
      </c>
    </row>
    <row r="8" spans="1:7" ht="28.8" x14ac:dyDescent="0.3">
      <c r="A8" s="34"/>
      <c r="B8" s="35"/>
      <c r="C8" s="30"/>
      <c r="D8" s="7" t="s">
        <v>13</v>
      </c>
      <c r="E8" s="44">
        <v>742090.65</v>
      </c>
      <c r="F8" s="13">
        <v>19.401</v>
      </c>
      <c r="G8" s="5">
        <v>34.56</v>
      </c>
    </row>
    <row r="9" spans="1:7" ht="43.2" x14ac:dyDescent="0.3">
      <c r="A9" s="34"/>
      <c r="B9" s="35"/>
      <c r="C9" s="30"/>
      <c r="D9" s="7" t="s">
        <v>14</v>
      </c>
      <c r="E9" s="44">
        <v>0</v>
      </c>
      <c r="F9" s="6">
        <v>0</v>
      </c>
      <c r="G9" s="2">
        <v>0</v>
      </c>
    </row>
    <row r="10" spans="1:7" ht="28.8" x14ac:dyDescent="0.3">
      <c r="A10" s="34"/>
      <c r="B10" s="35"/>
      <c r="C10" s="30"/>
      <c r="D10" s="7" t="s">
        <v>15</v>
      </c>
      <c r="E10" s="44">
        <v>39971.269999999997</v>
      </c>
      <c r="F10" s="6">
        <v>1.0449999999999999</v>
      </c>
      <c r="G10" s="6">
        <v>1.86</v>
      </c>
    </row>
    <row r="11" spans="1:7" ht="28.8" x14ac:dyDescent="0.3">
      <c r="A11" s="34"/>
      <c r="B11" s="35"/>
      <c r="C11" s="30"/>
      <c r="D11" s="12" t="s">
        <v>18</v>
      </c>
      <c r="E11" s="44">
        <v>0</v>
      </c>
      <c r="F11" s="6">
        <v>0</v>
      </c>
      <c r="G11" s="6">
        <v>0</v>
      </c>
    </row>
    <row r="12" spans="1:7" ht="86.4" x14ac:dyDescent="0.3">
      <c r="A12" s="34"/>
      <c r="B12" s="35"/>
      <c r="C12" s="30"/>
      <c r="D12" s="7" t="s">
        <v>17</v>
      </c>
      <c r="E12" s="44">
        <v>12950.53</v>
      </c>
      <c r="F12" s="6">
        <v>0.33800000000000002</v>
      </c>
      <c r="G12" s="6">
        <v>0.6</v>
      </c>
    </row>
    <row r="13" spans="1:7" ht="32.25" customHeight="1" x14ac:dyDescent="0.3">
      <c r="A13" s="36"/>
      <c r="B13" s="37"/>
      <c r="C13" s="30"/>
      <c r="D13" s="12" t="s">
        <v>19</v>
      </c>
      <c r="E13" s="44">
        <v>0</v>
      </c>
      <c r="F13" s="6">
        <v>0</v>
      </c>
      <c r="G13" s="6">
        <v>0</v>
      </c>
    </row>
    <row r="14" spans="1:7" s="1" customFormat="1" ht="27" customHeight="1" x14ac:dyDescent="0.3">
      <c r="A14" s="11" t="s">
        <v>26</v>
      </c>
      <c r="B14" s="31" t="s">
        <v>6</v>
      </c>
      <c r="C14" s="31"/>
      <c r="D14" s="31"/>
      <c r="E14" s="45">
        <f>SUM(E6:E13)</f>
        <v>2147265.1399999997</v>
      </c>
      <c r="F14" s="14">
        <f>SUM(F6:F13)</f>
        <v>56.136999999999993</v>
      </c>
      <c r="G14" s="16">
        <v>1</v>
      </c>
    </row>
    <row r="15" spans="1:7" s="1" customFormat="1" ht="43.2" x14ac:dyDescent="0.3">
      <c r="A15" s="23" t="s">
        <v>33</v>
      </c>
      <c r="B15" s="24"/>
      <c r="C15" s="29" t="s">
        <v>35</v>
      </c>
      <c r="D15" s="7" t="s">
        <v>11</v>
      </c>
      <c r="E15" s="44">
        <v>484752.54</v>
      </c>
      <c r="F15" s="9">
        <v>11.481999999999999</v>
      </c>
      <c r="G15" s="9">
        <v>19.87</v>
      </c>
    </row>
    <row r="16" spans="1:7" ht="35.25" customHeight="1" x14ac:dyDescent="0.3">
      <c r="A16" s="25"/>
      <c r="B16" s="26"/>
      <c r="C16" s="30"/>
      <c r="D16" s="7" t="s">
        <v>12</v>
      </c>
      <c r="E16" s="44">
        <v>847050.28</v>
      </c>
      <c r="F16" s="9">
        <v>20.059999999999999</v>
      </c>
      <c r="G16" s="9">
        <v>34.72</v>
      </c>
    </row>
    <row r="17" spans="1:7" ht="28.8" x14ac:dyDescent="0.3">
      <c r="A17" s="25"/>
      <c r="B17" s="26"/>
      <c r="C17" s="30"/>
      <c r="D17" s="7" t="s">
        <v>13</v>
      </c>
      <c r="E17" s="44">
        <v>982500</v>
      </c>
      <c r="F17" s="9">
        <v>23.27</v>
      </c>
      <c r="G17" s="9">
        <v>40.270000000000003</v>
      </c>
    </row>
    <row r="18" spans="1:7" ht="43.2" x14ac:dyDescent="0.3">
      <c r="A18" s="25"/>
      <c r="B18" s="26"/>
      <c r="C18" s="30"/>
      <c r="D18" s="7" t="s">
        <v>14</v>
      </c>
      <c r="E18" s="44">
        <v>19200</v>
      </c>
      <c r="F18" s="6">
        <v>0.45</v>
      </c>
      <c r="G18" s="6">
        <v>0.79</v>
      </c>
    </row>
    <row r="19" spans="1:7" ht="44.25" customHeight="1" x14ac:dyDescent="0.3">
      <c r="A19" s="25"/>
      <c r="B19" s="26"/>
      <c r="C19" s="30"/>
      <c r="D19" s="7" t="s">
        <v>15</v>
      </c>
      <c r="E19" s="44">
        <v>29000</v>
      </c>
      <c r="F19" s="6">
        <v>0.69</v>
      </c>
      <c r="G19" s="6">
        <v>1.19</v>
      </c>
    </row>
    <row r="20" spans="1:7" ht="38.25" customHeight="1" x14ac:dyDescent="0.3">
      <c r="A20" s="25"/>
      <c r="B20" s="26"/>
      <c r="C20" s="30"/>
      <c r="D20" s="12" t="s">
        <v>18</v>
      </c>
      <c r="E20" s="44">
        <v>0</v>
      </c>
      <c r="F20" s="6">
        <v>0</v>
      </c>
      <c r="G20" s="6">
        <v>0</v>
      </c>
    </row>
    <row r="21" spans="1:7" ht="50.25" customHeight="1" x14ac:dyDescent="0.3">
      <c r="A21" s="25"/>
      <c r="B21" s="26"/>
      <c r="C21" s="30"/>
      <c r="D21" s="7" t="s">
        <v>17</v>
      </c>
      <c r="E21" s="44">
        <v>77431</v>
      </c>
      <c r="F21" s="6">
        <v>1.83</v>
      </c>
      <c r="G21" s="6">
        <v>3.16</v>
      </c>
    </row>
    <row r="22" spans="1:7" ht="35.25" customHeight="1" x14ac:dyDescent="0.3">
      <c r="A22" s="27"/>
      <c r="B22" s="28"/>
      <c r="C22" s="30"/>
      <c r="D22" s="12" t="s">
        <v>19</v>
      </c>
      <c r="E22" s="44">
        <v>0</v>
      </c>
      <c r="F22" s="6">
        <v>0</v>
      </c>
      <c r="G22" s="6">
        <v>0</v>
      </c>
    </row>
    <row r="23" spans="1:7" ht="33" customHeight="1" x14ac:dyDescent="0.3">
      <c r="A23" s="11" t="s">
        <v>25</v>
      </c>
      <c r="B23" s="31" t="s">
        <v>6</v>
      </c>
      <c r="C23" s="31"/>
      <c r="D23" s="31"/>
      <c r="E23" s="45">
        <f>SUM(E15:E22)</f>
        <v>2439933.8200000003</v>
      </c>
      <c r="F23" s="14">
        <f>SUM(F15:F22)</f>
        <v>57.781999999999996</v>
      </c>
      <c r="G23" s="14">
        <f>SUM(G15:G22)</f>
        <v>100.00000000000001</v>
      </c>
    </row>
    <row r="24" spans="1:7" ht="43.2" x14ac:dyDescent="0.3">
      <c r="A24" s="23" t="s">
        <v>20</v>
      </c>
      <c r="B24" s="24"/>
      <c r="C24" s="29" t="s">
        <v>36</v>
      </c>
      <c r="D24" s="7" t="s">
        <v>11</v>
      </c>
      <c r="E24" s="44">
        <v>167293.70000000001</v>
      </c>
      <c r="F24" s="10">
        <v>2.0790000000000002</v>
      </c>
      <c r="G24" s="10">
        <v>20.68</v>
      </c>
    </row>
    <row r="25" spans="1:7" ht="28.8" x14ac:dyDescent="0.3">
      <c r="A25" s="25"/>
      <c r="B25" s="26"/>
      <c r="C25" s="30"/>
      <c r="D25" s="7" t="s">
        <v>12</v>
      </c>
      <c r="E25" s="44">
        <v>607234.17000000004</v>
      </c>
      <c r="F25" s="10">
        <v>7.55</v>
      </c>
      <c r="G25" s="10">
        <v>75.069999999999993</v>
      </c>
    </row>
    <row r="26" spans="1:7" ht="28.8" x14ac:dyDescent="0.3">
      <c r="A26" s="25"/>
      <c r="B26" s="26"/>
      <c r="C26" s="30"/>
      <c r="D26" s="7" t="s">
        <v>13</v>
      </c>
      <c r="E26" s="44">
        <v>0</v>
      </c>
      <c r="F26" s="10">
        <v>0</v>
      </c>
      <c r="G26" s="10">
        <v>0</v>
      </c>
    </row>
    <row r="27" spans="1:7" ht="43.2" x14ac:dyDescent="0.3">
      <c r="A27" s="25"/>
      <c r="B27" s="26"/>
      <c r="C27" s="30"/>
      <c r="D27" s="7" t="s">
        <v>14</v>
      </c>
      <c r="E27" s="44">
        <v>34404.53</v>
      </c>
      <c r="F27" s="6">
        <v>0.43</v>
      </c>
      <c r="G27" s="6">
        <v>4.25</v>
      </c>
    </row>
    <row r="28" spans="1:7" ht="28.8" x14ac:dyDescent="0.3">
      <c r="A28" s="25"/>
      <c r="B28" s="26"/>
      <c r="C28" s="30"/>
      <c r="D28" s="7" t="s">
        <v>15</v>
      </c>
      <c r="E28" s="44">
        <v>0</v>
      </c>
      <c r="F28" s="6">
        <v>0</v>
      </c>
      <c r="G28" s="6">
        <v>0</v>
      </c>
    </row>
    <row r="29" spans="1:7" ht="28.8" x14ac:dyDescent="0.3">
      <c r="A29" s="25"/>
      <c r="B29" s="26"/>
      <c r="C29" s="30"/>
      <c r="D29" s="12" t="s">
        <v>18</v>
      </c>
      <c r="E29" s="44">
        <v>0</v>
      </c>
      <c r="F29" s="6">
        <v>0</v>
      </c>
      <c r="G29" s="6">
        <v>0</v>
      </c>
    </row>
    <row r="30" spans="1:7" ht="86.4" x14ac:dyDescent="0.3">
      <c r="A30" s="25"/>
      <c r="B30" s="26"/>
      <c r="C30" s="30"/>
      <c r="D30" s="7" t="s">
        <v>17</v>
      </c>
      <c r="E30" s="44">
        <v>0</v>
      </c>
      <c r="F30" s="6">
        <v>0</v>
      </c>
      <c r="G30" s="6">
        <v>0</v>
      </c>
    </row>
    <row r="31" spans="1:7" ht="28.8" x14ac:dyDescent="0.3">
      <c r="A31" s="27"/>
      <c r="B31" s="28"/>
      <c r="C31" s="30"/>
      <c r="D31" s="12" t="s">
        <v>19</v>
      </c>
      <c r="E31" s="44">
        <v>0</v>
      </c>
      <c r="F31" s="6">
        <v>0</v>
      </c>
      <c r="G31" s="6">
        <v>0</v>
      </c>
    </row>
    <row r="32" spans="1:7" ht="23.25" customHeight="1" x14ac:dyDescent="0.3">
      <c r="A32" s="11" t="s">
        <v>27</v>
      </c>
      <c r="B32" s="31" t="s">
        <v>21</v>
      </c>
      <c r="C32" s="31"/>
      <c r="D32" s="31"/>
      <c r="E32" s="45">
        <f>SUM(E24:E31)</f>
        <v>808932.40000000014</v>
      </c>
      <c r="F32" s="14">
        <f>SUM(F24:F31)</f>
        <v>10.058999999999999</v>
      </c>
      <c r="G32" s="14">
        <f>SUM(G24:G31)</f>
        <v>100</v>
      </c>
    </row>
    <row r="33" spans="1:7" ht="26.25" customHeight="1" x14ac:dyDescent="0.3">
      <c r="A33" s="11">
        <v>4</v>
      </c>
      <c r="B33" s="17" t="s">
        <v>28</v>
      </c>
      <c r="C33" s="18"/>
      <c r="D33" s="19"/>
      <c r="E33" s="39">
        <v>5396131.3600000003</v>
      </c>
      <c r="F33" s="40"/>
      <c r="G33" s="40"/>
    </row>
    <row r="36" spans="1:7" ht="33.75" customHeight="1" x14ac:dyDescent="0.3">
      <c r="A36" s="8" t="s">
        <v>7</v>
      </c>
      <c r="B36" s="41" t="s">
        <v>22</v>
      </c>
      <c r="C36" s="41"/>
      <c r="D36" s="41"/>
    </row>
    <row r="37" spans="1:7" ht="30" customHeight="1" x14ac:dyDescent="0.3">
      <c r="A37" s="8" t="s">
        <v>8</v>
      </c>
      <c r="B37" s="41" t="s">
        <v>23</v>
      </c>
      <c r="C37" s="41"/>
      <c r="D37" s="41"/>
    </row>
    <row r="38" spans="1:7" ht="49.5" customHeight="1" x14ac:dyDescent="0.3">
      <c r="A38" s="8" t="s">
        <v>10</v>
      </c>
      <c r="B38" s="41" t="s">
        <v>24</v>
      </c>
      <c r="C38" s="41"/>
      <c r="D38" s="41"/>
    </row>
    <row r="39" spans="1:7" ht="40.5" customHeight="1" x14ac:dyDescent="0.3">
      <c r="A39" s="8" t="s">
        <v>9</v>
      </c>
      <c r="B39" s="41" t="s">
        <v>30</v>
      </c>
      <c r="C39" s="41"/>
      <c r="D39" s="41"/>
    </row>
  </sheetData>
  <mergeCells count="20">
    <mergeCell ref="E33:G33"/>
    <mergeCell ref="B37:D37"/>
    <mergeCell ref="B36:D36"/>
    <mergeCell ref="B39:D39"/>
    <mergeCell ref="C15:C22"/>
    <mergeCell ref="C24:C31"/>
    <mergeCell ref="B33:D33"/>
    <mergeCell ref="B32:D32"/>
    <mergeCell ref="B23:D23"/>
    <mergeCell ref="A15:B22"/>
    <mergeCell ref="A24:B31"/>
    <mergeCell ref="B38:D38"/>
    <mergeCell ref="A1:G1"/>
    <mergeCell ref="A2:G2"/>
    <mergeCell ref="A3:B5"/>
    <mergeCell ref="C6:C13"/>
    <mergeCell ref="B14:D14"/>
    <mergeCell ref="A6:B13"/>
    <mergeCell ref="D3:G3"/>
    <mergeCell ref="C3:C5"/>
  </mergeCells>
  <pageMargins left="0.7" right="0.7" top="0.75" bottom="0.75" header="0.3" footer="0.3"/>
  <pageSetup paperSize="9" scale="82" fitToHeight="0" orientation="landscape" r:id="rId1"/>
  <ignoredErrors>
    <ignoredError sqref="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2021-05-18T15:12:58Z</dcterms:modified>
</cp:coreProperties>
</file>